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flId3" Type="http://schemas.openxmlformats.org/officeDocument/2006/relationships/extended-properties" Target="docProps/app.xml"/><Relationship Id="rId1" Type="http://schemas.openxmlformats.org/officeDocument/2006/relationships/custom-properties" Target="docProps/custom.xml"/><Relationship Id="flId2" Type="http://schemas.openxmlformats.org/package/2006/relationships/metadata/core-properties" Target="docProps/core.xml"/><Relationship Id="fl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Sheet1!$A$55:$J$55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<sst xmlns="http://schemas.openxmlformats.org/spreadsheetml/2006/main" count="346" uniqueCount="155">
  <si>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</si>
  <si>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</si>
  <si>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</si>
  <si>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</si>
  <si>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</si>
  <si>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</si>
  <si>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</si>
  <si>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</si>
  <si>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</si>
  <si>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</si>
  <si>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</si>
  <si>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</si>
  <si>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EASPD</t>
  </si>
  <si>
    <t>EUR</t>
  </si>
  <si>
    <t>2024/5</t>
  </si>
  <si>
    <t>3213</t>
  </si>
  <si>
    <t>Stručno usavršavanje zaposlenika</t>
  </si>
  <si>
    <t>CENTAR ZA PROFESIONALNU REHABILITACIJU</t>
  </si>
  <si>
    <t>HP- HRVATSKA POŠTA d.d.</t>
  </si>
  <si>
    <t>87311810356</t>
  </si>
  <si>
    <t>JURIŠIĆEVA 13, ZAGREB</t>
  </si>
  <si>
    <t>3231</t>
  </si>
  <si>
    <t>Usluge telefona, pošte i prijevoza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</si>
  <si>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</si>
  <si>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</si>
  <si>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</si>
  <si>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</si>
  <si>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</si>
  <si>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</si>
  <si>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</si>
  <si>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</si>
  <si>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DOMI SHOP j.d.o.o.</t>
  </si>
  <si>
    <t>01085958661</t>
  </si>
  <si>
    <t>KRIŠKA 26, ZAGREB</t>
  </si>
  <si>
    <t>3239</t>
  </si>
  <si>
    <t>Ostale usluge</t>
  </si>
  <si>
    <t>AQUA NATURALIS</t>
  </si>
  <si>
    <t>36104515425</t>
  </si>
  <si>
    <t>IVANA TRNSKOG 8, SAMOBOR</t>
  </si>
  <si>
    <t>3221</t>
  </si>
  <si>
    <t>Uredski materijal i ostali materijalni rashodi</t>
  </si>
  <si>
    <t>NARODNE NOVINE</t>
  </si>
  <si>
    <t>64546066176</t>
  </si>
  <si>
    <t>SAVSKI GAJ XIII PUT 6, ZAGREB-NOVI ZAGREB</t>
  </si>
  <si>
    <t>VISOKA RAZINA</t>
  </si>
  <si>
    <t>69901693896</t>
  </si>
  <si>
    <t>HIRČEVA 10, ZAGREB</t>
  </si>
  <si>
    <t>3238</t>
  </si>
  <si>
    <t>Računalne usluge</t>
  </si>
  <si>
    <t>KOPITEHNA</t>
  </si>
  <si>
    <t>12585203084</t>
  </si>
  <si>
    <t>JALKOVEČKA 31, VARAŽDIN</t>
  </si>
  <si>
    <t>3235</t>
  </si>
  <si>
    <t>Zakupnine i najamnine</t>
  </si>
  <si>
    <t>DELT PAPIR d.o.o.</t>
  </si>
  <si>
    <t>43954802808</t>
  </si>
  <si>
    <t>JANKOMIR 25, ZAGREB</t>
  </si>
  <si>
    <t>3211</t>
  </si>
  <si>
    <t>Službena putovanja</t>
  </si>
  <si>
    <t>INA-INDUSTRIJA NAFTE</t>
  </si>
  <si>
    <t>27759560625</t>
  </si>
  <si>
    <t>AV.V.HOLJEVCA 10, ZAGREB</t>
  </si>
  <si>
    <t>3223</t>
  </si>
  <si>
    <t>Energija</t>
  </si>
  <si>
    <t>POLJOCENTAR D.O.O.</t>
  </si>
  <si>
    <t>49929727453</t>
  </si>
  <si>
    <t>BJELOVAR</t>
  </si>
  <si>
    <t>SECURITAS</t>
  </si>
  <si>
    <t>33679708526</t>
  </si>
  <si>
    <t>ZELINSKA 3, ZAGREB</t>
  </si>
  <si>
    <t>3232</t>
  </si>
  <si>
    <t>Usluge tekućeg i investicijskog održavanja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</si>
  <si>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</si>
  <si>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</si>
  <si>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</si>
  <si>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</si>
  <si>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</si>
  <si>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</si>
  <si>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HRT</t>
  </si>
  <si>
    <t>68419124305</t>
  </si>
  <si>
    <t>PRISAVLJE 3, ZAGREB</t>
  </si>
  <si>
    <t>TELEMACH HRVATSKA d.o.o.</t>
  </si>
  <si>
    <t>70133616033</t>
  </si>
  <si>
    <t>JOSIPA MAROHNIĆA 1, ZAGREB</t>
  </si>
  <si>
    <t>PETROL d.o.o.</t>
  </si>
  <si>
    <t>75550985023</t>
  </si>
  <si>
    <t>SAVSKA OPATOVINA 36, ZAGREB-SUSEDGRAD</t>
  </si>
  <si>
    <t>BLUE MOUNTAIN d.o.o.</t>
  </si>
  <si>
    <t>76508719897</t>
  </si>
  <si>
    <t>ZELENGAJ 8, ZAGREB</t>
  </si>
  <si>
    <t>EVOLVA</t>
  </si>
  <si>
    <t>77990604256</t>
  </si>
  <si>
    <t>CEHOVSKA ULICA 12, VARAŽDIN</t>
  </si>
  <si>
    <t>MEĐIMURJE PLIN D.O.O.</t>
  </si>
  <si>
    <t>29035933600</t>
  </si>
  <si>
    <t>OBRTNIČKA 4, ČAKOVEC</t>
  </si>
  <si>
    <t>GRADSKI URED ZA SPORT I MLADE</t>
  </si>
  <si>
    <t>61817894937</t>
  </si>
  <si>
    <t>ILICA 25, ZAGREB</t>
  </si>
  <si>
    <t>3234</t>
  </si>
  <si>
    <t>Komunalne usluge</t>
  </si>
  <si>
    <t>HEP OPSKRBA</t>
  </si>
  <si>
    <t>63073332379</t>
  </si>
  <si>
    <t>ULICA GRADA VUKOVARA 37, ZAGREB</t>
  </si>
  <si>
    <t>VODOOPSKRBA I ODVODNJA D.O.O.</t>
  </si>
  <si>
    <t>83416546499</t>
  </si>
  <si>
    <t>FOLNEGOVIĆEVA 1, ZAGREB</t>
  </si>
  <si>
    <t>FINANCIJSKA AGENCIJA</t>
  </si>
  <si>
    <t>85821130368</t>
  </si>
  <si>
    <t>ULICA GRADA VUKOVARA 70, ZAGREB</t>
  </si>
  <si>
    <t>JARUN - DIP d.o.o.</t>
  </si>
  <si>
    <t>94659921563</t>
  </si>
  <si>
    <t>JOSIPA VOGRINCA 8, ZAGREB</t>
  </si>
  <si>
    <t>SVEUČILIŠTE U ZAGREBU STUDENTSKI CENTAR U ZAGREBU</t>
  </si>
  <si>
    <t>22597784145</t>
  </si>
  <si>
    <t>SAVSKA CESTA 25, ZAGREB</t>
  </si>
  <si>
    <t>EKO DERATIZACIJA</t>
  </si>
  <si>
    <t>38001831721</t>
  </si>
  <si>
    <t>ZAGREB</t>
  </si>
  <si>
    <t>PROFI AGRO d.o.o.</t>
  </si>
  <si>
    <t>76480889567</t>
  </si>
  <si>
    <t>ŠET. DR. IVŠE LEBOVIĆA 21, BJELOVAR</t>
  </si>
  <si>
    <t>AUTOSET TUREK d.o.o.</t>
  </si>
  <si>
    <t>83052447181</t>
  </si>
  <si>
    <t>GORNJA 51, PRELOG</t>
  </si>
  <si>
    <t>3225</t>
  </si>
  <si>
    <t>Sitni inventar i auto gume</t>
  </si>
  <si>
    <t>PROJEKT ZONA d.o.o.</t>
  </si>
  <si>
    <t>90004324193</t>
  </si>
  <si>
    <t>RADNIČKA CESTA 34 A, ZAGREB</t>
  </si>
  <si>
    <t>3237</t>
  </si>
  <si>
    <t>Intelektualne i osobne usluge</t>
  </si>
  <si>
    <t>DARS D.D.</t>
  </si>
  <si>
    <t>DOUBLE TREE BY HILTON</t>
  </si>
  <si>
    <t>TRNAVSKA CESTA 27 A, BRATISLAVA</t>
  </si>
  <si>
    <t>NARODNA DIALNIČNA SPOLOČNOST</t>
  </si>
  <si>
    <t>BRATISLAVA</t>
  </si>
  <si>
    <t>ART ERIJA d.o.o.</t>
  </si>
  <si>
    <t>04492696075</t>
  </si>
  <si>
    <t>LJUBE BABIĆA 7, BJELOVAR</t>
  </si>
  <si>
    <t>AZM</t>
  </si>
  <si>
    <t>82667270868</t>
  </si>
  <si>
    <t>GARIĆGRADSKA 18, ZAGREB</t>
  </si>
  <si>
    <t>3121</t>
  </si>
  <si>
    <t>Ostali rashodi za zaposlene</t>
  </si>
  <si>
    <t>SKIPER HOTELI d.o.o.</t>
  </si>
  <si>
    <t>62365177687</t>
  </si>
  <si>
    <t>ALBERI 300 A, SAVUDRIJA</t>
  </si>
  <si>
    <t>ZG HOLDING PODRUŽNICA ČISTOĆA</t>
  </si>
  <si>
    <t>85584865987</t>
  </si>
  <si>
    <t>ULICA GRADA VUKOVARA 41, ZAGREB</t>
  </si>
  <si>
    <t>CENTAR ZA PROFESIONALNU REHABILITACIJU "ZAGREB"</t>
  </si>
  <si>
    <t>Datum ispisa: 03.06.2024</t>
  </si>
  <si>
    <t>Izvješće o isplatama - po Naputku</t>
  </si>
  <si>
    <t>Godina: 2024. Datum dokumenta: od 01.05.2024 do 31.05.2024.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</si>
</sst>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flId5" Type="http://schemas.openxmlformats.org/officeDocument/2006/relationships/theme" Target="theme/theme1.xml"/><Relationship Id="rId3" Type="http://schemas.openxmlformats.org/officeDocument/2006/relationships/customXml" Target="../customXml/item3.xml"/><Relationship Id="flId4" Type="http://schemas.openxmlformats.org/officeDocument/2006/relationships/styles" Target="styles.xml"/><Relationship Id="flId3" Type="http://schemas.openxmlformats.org/officeDocument/2006/relationships/sharedStrings" Target="sharedStrings.xml"/><Relationship Id="rId2" Type="http://schemas.openxmlformats.org/officeDocument/2006/relationships/customXml" Target="../customXml/item2.xml"/><Relationship Id="rId1" Type="http://schemas.openxmlformats.org/officeDocument/2006/relationships/customXml" Target="../customXml/item1.xml"/><Relationship Id="flId2" Type="http://schemas.openxmlformats.org/officeDocument/2006/relationships/worksheet" Target="worksheets/sheet2.xml"/><Relationship Id="fl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151</v>
      </c>
      <c r="B1" s="19"/>
      <c r="C1" s="19"/>
      <c r="D1" s="19"/>
      <c r="E1" s="19"/>
      <c r="F1" s="19"/>
      <c r="G1" s="19"/>
      <c r="J1" s="4" t="s">
        <v>152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153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154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/>
      <c r="D7" s="6"/>
      <c r="E7" s="2">
        <v>400</v>
      </c>
      <c r="F7" s="6" t="s">
        <v>13</v>
      </c>
      <c r="G7" s="6" t="s">
        <v>14</v>
      </c>
      <c r="H7" s="6" t="s">
        <v>15</v>
      </c>
      <c r="I7" s="6" t="s">
        <v>16</v>
      </c>
      <c r="J7" s="6" t="s">
        <v>17</v>
      </c>
    </row>
    <row r="8">
      <c r="A8" s="11">
        <f>ROW(A2)</f>
        <v>2</v>
      </c>
      <c r="B8" s="6" t="s">
        <v>18</v>
      </c>
      <c r="C8" s="6" t="s">
        <v>19</v>
      </c>
      <c r="D8" s="6" t="s">
        <v>20</v>
      </c>
      <c r="E8" s="2">
        <v>21.64</v>
      </c>
      <c r="F8" s="6" t="s">
        <v>13</v>
      </c>
      <c r="G8" s="6" t="s">
        <v>14</v>
      </c>
      <c r="H8" s="6" t="s">
        <v>21</v>
      </c>
      <c r="I8" s="6" t="s">
        <v>22</v>
      </c>
      <c r="J8" s="6" t="s">
        <v>17</v>
      </c>
    </row>
    <row r="9">
      <c r="A9" s="11">
        <f>ROW(A3)</f>
        <v>3</v>
      </c>
      <c r="B9" s="6"/>
      <c r="C9" s="6"/>
      <c r="D9" s="6"/>
      <c r="E9" s="2">
        <v>60517.56</v>
      </c>
      <c r="F9" s="6" t="s">
        <v>13</v>
      </c>
      <c r="G9" s="6" t="s">
        <v>14</v>
      </c>
      <c r="H9" s="6" t="s">
        <v>23</v>
      </c>
      <c r="I9" s="6" t="s">
        <v>24</v>
      </c>
      <c r="J9" s="6" t="s">
        <v>17</v>
      </c>
    </row>
    <row r="10">
      <c r="A10" s="11">
        <f>ROW(A4)</f>
        <v>4</v>
      </c>
      <c r="B10" s="6"/>
      <c r="C10" s="6"/>
      <c r="D10" s="6"/>
      <c r="E10" s="2">
        <v>9669.7</v>
      </c>
      <c r="F10" s="6" t="s">
        <v>13</v>
      </c>
      <c r="G10" s="6" t="s">
        <v>14</v>
      </c>
      <c r="H10" s="6" t="s">
        <v>25</v>
      </c>
      <c r="I10" s="6" t="s">
        <v>26</v>
      </c>
      <c r="J10" s="6" t="s">
        <v>17</v>
      </c>
    </row>
    <row r="11">
      <c r="A11" s="11">
        <f>ROW(A5)</f>
        <v>5</v>
      </c>
      <c r="B11" s="6"/>
      <c r="C11" s="6"/>
      <c r="D11" s="6"/>
      <c r="E11" s="2">
        <v>988.69</v>
      </c>
      <c r="F11" s="6" t="s">
        <v>13</v>
      </c>
      <c r="G11" s="6" t="s">
        <v>14</v>
      </c>
      <c r="H11" s="6" t="s">
        <v>27</v>
      </c>
      <c r="I11" s="6" t="s">
        <v>28</v>
      </c>
      <c r="J11" s="6" t="s">
        <v>17</v>
      </c>
    </row>
    <row r="12">
      <c r="A12" s="11">
        <f>ROW(A6)</f>
        <v>6</v>
      </c>
      <c r="B12" s="6"/>
      <c r="C12" s="6"/>
      <c r="D12" s="6"/>
      <c r="E12" s="2">
        <v>1037.5</v>
      </c>
      <c r="F12" s="6" t="s">
        <v>13</v>
      </c>
      <c r="G12" s="6" t="s">
        <v>14</v>
      </c>
      <c r="H12" s="6" t="s">
        <v>29</v>
      </c>
      <c r="I12" s="6" t="s">
        <v>30</v>
      </c>
      <c r="J12" s="6" t="s">
        <v>17</v>
      </c>
    </row>
    <row r="13">
      <c r="A13" s="11">
        <f>ROW(A7)</f>
        <v>7</v>
      </c>
      <c r="B13" s="6" t="s">
        <v>31</v>
      </c>
      <c r="C13" s="6" t="s">
        <v>32</v>
      </c>
      <c r="D13" s="6" t="s">
        <v>33</v>
      </c>
      <c r="E13" s="2">
        <v>4312.5</v>
      </c>
      <c r="F13" s="6" t="s">
        <v>13</v>
      </c>
      <c r="G13" s="6" t="s">
        <v>14</v>
      </c>
      <c r="H13" s="6" t="s">
        <v>34</v>
      </c>
      <c r="I13" s="6" t="s">
        <v>35</v>
      </c>
      <c r="J13" s="6" t="s">
        <v>17</v>
      </c>
    </row>
    <row r="14">
      <c r="A14" s="11">
        <f>ROW(A8)</f>
        <v>8</v>
      </c>
      <c r="B14" s="6" t="s">
        <v>36</v>
      </c>
      <c r="C14" s="6" t="s">
        <v>37</v>
      </c>
      <c r="D14" s="6" t="s">
        <v>38</v>
      </c>
      <c r="E14" s="2">
        <v>98.2</v>
      </c>
      <c r="F14" s="6" t="s">
        <v>13</v>
      </c>
      <c r="G14" s="6" t="s">
        <v>14</v>
      </c>
      <c r="H14" s="6" t="s">
        <v>39</v>
      </c>
      <c r="I14" s="6" t="s">
        <v>40</v>
      </c>
      <c r="J14" s="6" t="s">
        <v>17</v>
      </c>
    </row>
    <row r="15">
      <c r="A15" s="11">
        <f>ROW(A9)</f>
        <v>9</v>
      </c>
      <c r="B15" s="6" t="s">
        <v>41</v>
      </c>
      <c r="C15" s="6" t="s">
        <v>42</v>
      </c>
      <c r="D15" s="6" t="s">
        <v>43</v>
      </c>
      <c r="E15" s="2">
        <v>49.25</v>
      </c>
      <c r="F15" s="6" t="s">
        <v>13</v>
      </c>
      <c r="G15" s="6" t="s">
        <v>14</v>
      </c>
      <c r="H15" s="6" t="s">
        <v>39</v>
      </c>
      <c r="I15" s="6" t="s">
        <v>40</v>
      </c>
      <c r="J15" s="6" t="s">
        <v>17</v>
      </c>
    </row>
    <row r="16">
      <c r="A16" s="11">
        <f>ROW(A10)</f>
        <v>10</v>
      </c>
      <c r="B16" s="6" t="s">
        <v>44</v>
      </c>
      <c r="C16" s="6" t="s">
        <v>45</v>
      </c>
      <c r="D16" s="6" t="s">
        <v>46</v>
      </c>
      <c r="E16" s="2">
        <v>968.75</v>
      </c>
      <c r="F16" s="6" t="s">
        <v>13</v>
      </c>
      <c r="G16" s="6" t="s">
        <v>14</v>
      </c>
      <c r="H16" s="6" t="s">
        <v>47</v>
      </c>
      <c r="I16" s="6" t="s">
        <v>48</v>
      </c>
      <c r="J16" s="6" t="s">
        <v>17</v>
      </c>
    </row>
    <row r="17">
      <c r="A17" s="11">
        <f>ROW(A11)</f>
        <v>11</v>
      </c>
      <c r="B17" s="6" t="s">
        <v>49</v>
      </c>
      <c r="C17" s="6" t="s">
        <v>50</v>
      </c>
      <c r="D17" s="6" t="s">
        <v>51</v>
      </c>
      <c r="E17" s="2">
        <v>160.65</v>
      </c>
      <c r="F17" s="6" t="s">
        <v>13</v>
      </c>
      <c r="G17" s="6" t="s">
        <v>14</v>
      </c>
      <c r="H17" s="6" t="s">
        <v>52</v>
      </c>
      <c r="I17" s="6" t="s">
        <v>53</v>
      </c>
      <c r="J17" s="6" t="s">
        <v>17</v>
      </c>
    </row>
    <row r="18">
      <c r="A18" s="11">
        <f>ROW(A12)</f>
        <v>12</v>
      </c>
      <c r="B18" s="6" t="s">
        <v>54</v>
      </c>
      <c r="C18" s="6" t="s">
        <v>55</v>
      </c>
      <c r="D18" s="6" t="s">
        <v>56</v>
      </c>
      <c r="E18" s="2">
        <v>352.07</v>
      </c>
      <c r="F18" s="6" t="s">
        <v>13</v>
      </c>
      <c r="G18" s="6" t="s">
        <v>14</v>
      </c>
      <c r="H18" s="6" t="s">
        <v>39</v>
      </c>
      <c r="I18" s="6" t="s">
        <v>40</v>
      </c>
      <c r="J18" s="6" t="s">
        <v>17</v>
      </c>
    </row>
    <row r="19">
      <c r="A19" s="11">
        <f>ROW(A13)</f>
        <v>13</v>
      </c>
      <c r="B19" s="6"/>
      <c r="C19" s="6"/>
      <c r="D19" s="6"/>
      <c r="E19" s="2">
        <v>901</v>
      </c>
      <c r="F19" s="6" t="s">
        <v>13</v>
      </c>
      <c r="G19" s="6" t="s">
        <v>14</v>
      </c>
      <c r="H19" s="6" t="s">
        <v>57</v>
      </c>
      <c r="I19" s="6" t="s">
        <v>58</v>
      </c>
      <c r="J19" s="6" t="s">
        <v>17</v>
      </c>
    </row>
    <row r="20">
      <c r="A20" s="11">
        <f>ROW(A14)</f>
        <v>14</v>
      </c>
      <c r="B20" s="6" t="s">
        <v>59</v>
      </c>
      <c r="C20" s="6" t="s">
        <v>60</v>
      </c>
      <c r="D20" s="6" t="s">
        <v>61</v>
      </c>
      <c r="E20" s="2">
        <v>35.52</v>
      </c>
      <c r="F20" s="6" t="s">
        <v>13</v>
      </c>
      <c r="G20" s="6" t="s">
        <v>14</v>
      </c>
      <c r="H20" s="6" t="s">
        <v>62</v>
      </c>
      <c r="I20" s="6" t="s">
        <v>63</v>
      </c>
      <c r="J20" s="6" t="s">
        <v>17</v>
      </c>
    </row>
    <row r="21">
      <c r="A21" s="11">
        <f>ROW(A15)</f>
        <v>15</v>
      </c>
      <c r="B21" s="6" t="s">
        <v>64</v>
      </c>
      <c r="C21" s="6" t="s">
        <v>65</v>
      </c>
      <c r="D21" s="6" t="s">
        <v>66</v>
      </c>
      <c r="E21" s="2">
        <v>9.9</v>
      </c>
      <c r="F21" s="6" t="s">
        <v>13</v>
      </c>
      <c r="G21" s="6" t="s">
        <v>14</v>
      </c>
      <c r="H21" s="6" t="s">
        <v>39</v>
      </c>
      <c r="I21" s="6" t="s">
        <v>40</v>
      </c>
      <c r="J21" s="6" t="s">
        <v>17</v>
      </c>
    </row>
    <row r="22">
      <c r="A22" s="11">
        <f>ROW(A16)</f>
        <v>16</v>
      </c>
      <c r="B22" s="6" t="s">
        <v>67</v>
      </c>
      <c r="C22" s="6" t="s">
        <v>68</v>
      </c>
      <c r="D22" s="6" t="s">
        <v>69</v>
      </c>
      <c r="E22" s="2">
        <v>50</v>
      </c>
      <c r="F22" s="6" t="s">
        <v>13</v>
      </c>
      <c r="G22" s="6" t="s">
        <v>14</v>
      </c>
      <c r="H22" s="6" t="s">
        <v>70</v>
      </c>
      <c r="I22" s="6" t="s">
        <v>71</v>
      </c>
      <c r="J22" s="6" t="s">
        <v>17</v>
      </c>
    </row>
    <row r="23">
      <c r="A23" s="11">
        <f>ROW(A17)</f>
        <v>17</v>
      </c>
      <c r="B23" s="6" t="s">
        <v>72</v>
      </c>
      <c r="C23" s="6" t="s">
        <v>73</v>
      </c>
      <c r="D23" s="6" t="s">
        <v>74</v>
      </c>
      <c r="E23" s="2">
        <v>258.27</v>
      </c>
      <c r="F23" s="6" t="s">
        <v>13</v>
      </c>
      <c r="G23" s="6" t="s">
        <v>14</v>
      </c>
      <c r="H23" s="6" t="s">
        <v>52</v>
      </c>
      <c r="I23" s="6" t="s">
        <v>53</v>
      </c>
      <c r="J23" s="6" t="s">
        <v>17</v>
      </c>
    </row>
    <row r="24">
      <c r="A24" s="11">
        <f>ROW(A18)</f>
        <v>18</v>
      </c>
      <c r="B24" s="6" t="s">
        <v>75</v>
      </c>
      <c r="C24" s="6" t="s">
        <v>76</v>
      </c>
      <c r="D24" s="6" t="s">
        <v>77</v>
      </c>
      <c r="E24" s="2">
        <v>165.9</v>
      </c>
      <c r="F24" s="6" t="s">
        <v>13</v>
      </c>
      <c r="G24" s="6" t="s">
        <v>14</v>
      </c>
      <c r="H24" s="6" t="s">
        <v>47</v>
      </c>
      <c r="I24" s="6" t="s">
        <v>48</v>
      </c>
      <c r="J24" s="6" t="s">
        <v>17</v>
      </c>
    </row>
    <row r="25">
      <c r="A25" s="11">
        <f>ROW(A19)</f>
        <v>19</v>
      </c>
      <c r="B25" s="6" t="s">
        <v>78</v>
      </c>
      <c r="C25" s="6" t="s">
        <v>79</v>
      </c>
      <c r="D25" s="6" t="s">
        <v>80</v>
      </c>
      <c r="E25" s="2">
        <v>10.62</v>
      </c>
      <c r="F25" s="6" t="s">
        <v>13</v>
      </c>
      <c r="G25" s="6" t="s">
        <v>14</v>
      </c>
      <c r="H25" s="6" t="s">
        <v>34</v>
      </c>
      <c r="I25" s="6" t="s">
        <v>35</v>
      </c>
      <c r="J25" s="6" t="s">
        <v>17</v>
      </c>
    </row>
    <row r="26">
      <c r="A26" s="11">
        <f>ROW(A20)</f>
        <v>20</v>
      </c>
      <c r="B26" s="6" t="s">
        <v>81</v>
      </c>
      <c r="C26" s="6" t="s">
        <v>82</v>
      </c>
      <c r="D26" s="6" t="s">
        <v>83</v>
      </c>
      <c r="E26" s="2">
        <v>133.2</v>
      </c>
      <c r="F26" s="6" t="s">
        <v>13</v>
      </c>
      <c r="G26" s="6" t="s">
        <v>14</v>
      </c>
      <c r="H26" s="6" t="s">
        <v>21</v>
      </c>
      <c r="I26" s="6" t="s">
        <v>22</v>
      </c>
      <c r="J26" s="6" t="s">
        <v>17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111.36</v>
      </c>
      <c r="F27" s="6" t="s">
        <v>13</v>
      </c>
      <c r="G27" s="6" t="s">
        <v>14</v>
      </c>
      <c r="H27" s="6" t="s">
        <v>62</v>
      </c>
      <c r="I27" s="6" t="s">
        <v>63</v>
      </c>
      <c r="J27" s="6" t="s">
        <v>17</v>
      </c>
    </row>
    <row r="28">
      <c r="A28" s="11">
        <f>ROW(A22)</f>
        <v>22</v>
      </c>
      <c r="B28" s="6" t="s">
        <v>87</v>
      </c>
      <c r="C28" s="6" t="s">
        <v>88</v>
      </c>
      <c r="D28" s="6" t="s">
        <v>89</v>
      </c>
      <c r="E28" s="2">
        <v>10882.61</v>
      </c>
      <c r="F28" s="6" t="s">
        <v>13</v>
      </c>
      <c r="G28" s="6" t="s">
        <v>14</v>
      </c>
      <c r="H28" s="6" t="s">
        <v>52</v>
      </c>
      <c r="I28" s="6" t="s">
        <v>53</v>
      </c>
      <c r="J28" s="6" t="s">
        <v>17</v>
      </c>
    </row>
    <row r="29">
      <c r="A29" s="11">
        <f>ROW(A23)</f>
        <v>23</v>
      </c>
      <c r="B29" s="6" t="s">
        <v>90</v>
      </c>
      <c r="C29" s="6" t="s">
        <v>91</v>
      </c>
      <c r="D29" s="6" t="s">
        <v>92</v>
      </c>
      <c r="E29" s="2">
        <v>74.66</v>
      </c>
      <c r="F29" s="6" t="s">
        <v>13</v>
      </c>
      <c r="G29" s="6" t="s">
        <v>14</v>
      </c>
      <c r="H29" s="6" t="s">
        <v>47</v>
      </c>
      <c r="I29" s="6" t="s">
        <v>48</v>
      </c>
      <c r="J29" s="6" t="s">
        <v>17</v>
      </c>
    </row>
    <row r="30">
      <c r="A30" s="11">
        <f>ROW(A24)</f>
        <v>24</v>
      </c>
      <c r="B30" s="6" t="s">
        <v>93</v>
      </c>
      <c r="C30" s="6" t="s">
        <v>94</v>
      </c>
      <c r="D30" s="6" t="s">
        <v>95</v>
      </c>
      <c r="E30" s="2">
        <v>738.86</v>
      </c>
      <c r="F30" s="6" t="s">
        <v>13</v>
      </c>
      <c r="G30" s="6" t="s">
        <v>14</v>
      </c>
      <c r="H30" s="6" t="s">
        <v>62</v>
      </c>
      <c r="I30" s="6" t="s">
        <v>63</v>
      </c>
      <c r="J30" s="6" t="s">
        <v>17</v>
      </c>
    </row>
    <row r="31">
      <c r="A31" s="11">
        <f>ROW(A25)</f>
        <v>25</v>
      </c>
      <c r="B31" s="6" t="s">
        <v>96</v>
      </c>
      <c r="C31" s="6" t="s">
        <v>97</v>
      </c>
      <c r="D31" s="6" t="s">
        <v>98</v>
      </c>
      <c r="E31" s="2">
        <v>147.93</v>
      </c>
      <c r="F31" s="6" t="s">
        <v>13</v>
      </c>
      <c r="G31" s="6" t="s">
        <v>14</v>
      </c>
      <c r="H31" s="6" t="s">
        <v>99</v>
      </c>
      <c r="I31" s="6" t="s">
        <v>100</v>
      </c>
      <c r="J31" s="6" t="s">
        <v>17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316.61</v>
      </c>
      <c r="F32" s="6" t="s">
        <v>13</v>
      </c>
      <c r="G32" s="6" t="s">
        <v>14</v>
      </c>
      <c r="H32" s="6" t="s">
        <v>62</v>
      </c>
      <c r="I32" s="6" t="s">
        <v>63</v>
      </c>
      <c r="J32" s="6" t="s">
        <v>17</v>
      </c>
    </row>
    <row r="33">
      <c r="A33" s="11">
        <f>ROW(A27)</f>
        <v>27</v>
      </c>
      <c r="B33" s="6" t="s">
        <v>104</v>
      </c>
      <c r="C33" s="6" t="s">
        <v>105</v>
      </c>
      <c r="D33" s="6" t="s">
        <v>106</v>
      </c>
      <c r="E33" s="2">
        <v>107.35</v>
      </c>
      <c r="F33" s="6" t="s">
        <v>13</v>
      </c>
      <c r="G33" s="6" t="s">
        <v>14</v>
      </c>
      <c r="H33" s="6" t="s">
        <v>99</v>
      </c>
      <c r="I33" s="6" t="s">
        <v>100</v>
      </c>
      <c r="J33" s="6" t="s">
        <v>17</v>
      </c>
    </row>
    <row r="34">
      <c r="A34" s="11">
        <f>ROW(A28)</f>
        <v>28</v>
      </c>
      <c r="B34" s="6" t="s">
        <v>107</v>
      </c>
      <c r="C34" s="6" t="s">
        <v>108</v>
      </c>
      <c r="D34" s="6" t="s">
        <v>109</v>
      </c>
      <c r="E34" s="2">
        <v>3.65</v>
      </c>
      <c r="F34" s="6" t="s">
        <v>13</v>
      </c>
      <c r="G34" s="6" t="s">
        <v>14</v>
      </c>
      <c r="H34" s="6" t="s">
        <v>34</v>
      </c>
      <c r="I34" s="6" t="s">
        <v>35</v>
      </c>
      <c r="J34" s="6" t="s">
        <v>17</v>
      </c>
    </row>
    <row r="35">
      <c r="A35" s="11">
        <f>ROW(A29)</f>
        <v>29</v>
      </c>
      <c r="B35" s="6" t="s">
        <v>18</v>
      </c>
      <c r="C35" s="6" t="s">
        <v>19</v>
      </c>
      <c r="D35" s="6" t="s">
        <v>20</v>
      </c>
      <c r="E35" s="2">
        <v>182.79</v>
      </c>
      <c r="F35" s="6" t="s">
        <v>13</v>
      </c>
      <c r="G35" s="6" t="s">
        <v>14</v>
      </c>
      <c r="H35" s="6" t="s">
        <v>21</v>
      </c>
      <c r="I35" s="6" t="s">
        <v>22</v>
      </c>
      <c r="J35" s="6" t="s">
        <v>17</v>
      </c>
    </row>
    <row r="36">
      <c r="A36" s="11">
        <f>ROW(A30)</f>
        <v>30</v>
      </c>
      <c r="B36" s="6" t="s">
        <v>110</v>
      </c>
      <c r="C36" s="6" t="s">
        <v>111</v>
      </c>
      <c r="D36" s="6" t="s">
        <v>112</v>
      </c>
      <c r="E36" s="2">
        <v>51.43</v>
      </c>
      <c r="F36" s="6" t="s">
        <v>13</v>
      </c>
      <c r="G36" s="6" t="s">
        <v>14</v>
      </c>
      <c r="H36" s="6" t="s">
        <v>70</v>
      </c>
      <c r="I36" s="6" t="s">
        <v>71</v>
      </c>
      <c r="J36" s="6" t="s">
        <v>17</v>
      </c>
    </row>
    <row r="37">
      <c r="A37" s="11">
        <f>ROW(A31)</f>
        <v>31</v>
      </c>
      <c r="B37" s="6" t="s">
        <v>113</v>
      </c>
      <c r="C37" s="6" t="s">
        <v>114</v>
      </c>
      <c r="D37" s="6" t="s">
        <v>115</v>
      </c>
      <c r="E37" s="2">
        <v>145.21</v>
      </c>
      <c r="F37" s="6" t="s">
        <v>13</v>
      </c>
      <c r="G37" s="6" t="s">
        <v>14</v>
      </c>
      <c r="H37" s="6" t="s">
        <v>34</v>
      </c>
      <c r="I37" s="6" t="s">
        <v>35</v>
      </c>
      <c r="J37" s="6" t="s">
        <v>17</v>
      </c>
    </row>
    <row r="38">
      <c r="A38" s="11">
        <f>ROW(A32)</f>
        <v>32</v>
      </c>
      <c r="B38" s="6" t="s">
        <v>116</v>
      </c>
      <c r="C38" s="6" t="s">
        <v>117</v>
      </c>
      <c r="D38" s="6" t="s">
        <v>118</v>
      </c>
      <c r="E38" s="2">
        <v>58.13</v>
      </c>
      <c r="F38" s="6" t="s">
        <v>13</v>
      </c>
      <c r="G38" s="6" t="s">
        <v>14</v>
      </c>
      <c r="H38" s="6" t="s">
        <v>99</v>
      </c>
      <c r="I38" s="6" t="s">
        <v>100</v>
      </c>
      <c r="J38" s="6" t="s">
        <v>17</v>
      </c>
    </row>
    <row r="39">
      <c r="A39" s="11">
        <f>ROW(A33)</f>
        <v>33</v>
      </c>
      <c r="B39" s="6" t="s">
        <v>119</v>
      </c>
      <c r="C39" s="6" t="s">
        <v>120</v>
      </c>
      <c r="D39" s="6" t="s">
        <v>121</v>
      </c>
      <c r="E39" s="2">
        <v>138.75</v>
      </c>
      <c r="F39" s="6" t="s">
        <v>13</v>
      </c>
      <c r="G39" s="6" t="s">
        <v>14</v>
      </c>
      <c r="H39" s="6" t="s">
        <v>39</v>
      </c>
      <c r="I39" s="6" t="s">
        <v>40</v>
      </c>
      <c r="J39" s="6" t="s">
        <v>17</v>
      </c>
    </row>
    <row r="40">
      <c r="A40" s="11">
        <f>ROW(A34)</f>
        <v>34</v>
      </c>
      <c r="B40" s="6" t="s">
        <v>122</v>
      </c>
      <c r="C40" s="6" t="s">
        <v>123</v>
      </c>
      <c r="D40" s="6" t="s">
        <v>124</v>
      </c>
      <c r="E40" s="2">
        <v>160.82</v>
      </c>
      <c r="F40" s="6" t="s">
        <v>13</v>
      </c>
      <c r="G40" s="6" t="s">
        <v>14</v>
      </c>
      <c r="H40" s="6" t="s">
        <v>125</v>
      </c>
      <c r="I40" s="6" t="s">
        <v>126</v>
      </c>
      <c r="J40" s="6" t="s">
        <v>17</v>
      </c>
    </row>
    <row r="41">
      <c r="A41" s="11">
        <f>ROW(A35)</f>
        <v>35</v>
      </c>
      <c r="B41" s="6" t="s">
        <v>127</v>
      </c>
      <c r="C41" s="6" t="s">
        <v>128</v>
      </c>
      <c r="D41" s="6" t="s">
        <v>129</v>
      </c>
      <c r="E41" s="2">
        <v>237.5</v>
      </c>
      <c r="F41" s="6" t="s">
        <v>13</v>
      </c>
      <c r="G41" s="6" t="s">
        <v>14</v>
      </c>
      <c r="H41" s="6" t="s">
        <v>39</v>
      </c>
      <c r="I41" s="6" t="s">
        <v>40</v>
      </c>
      <c r="J41" s="6" t="s">
        <v>17</v>
      </c>
    </row>
    <row r="42">
      <c r="A42" s="11">
        <f>ROW(A36)</f>
        <v>36</v>
      </c>
      <c r="B42" s="6"/>
      <c r="C42" s="6"/>
      <c r="D42" s="6"/>
      <c r="E42" s="2">
        <v>556.5</v>
      </c>
      <c r="F42" s="6" t="s">
        <v>13</v>
      </c>
      <c r="G42" s="6" t="s">
        <v>14</v>
      </c>
      <c r="H42" s="6" t="s">
        <v>130</v>
      </c>
      <c r="I42" s="6" t="s">
        <v>131</v>
      </c>
      <c r="J42" s="6" t="s">
        <v>17</v>
      </c>
    </row>
    <row r="43">
      <c r="A43" s="11">
        <f>ROW(A37)</f>
        <v>37</v>
      </c>
      <c r="B43" s="6"/>
      <c r="C43" s="6"/>
      <c r="D43" s="6"/>
      <c r="E43" s="2">
        <v>183.28</v>
      </c>
      <c r="F43" s="6" t="s">
        <v>13</v>
      </c>
      <c r="G43" s="6" t="s">
        <v>14</v>
      </c>
      <c r="H43" s="6" t="s">
        <v>34</v>
      </c>
      <c r="I43" s="6" t="s">
        <v>35</v>
      </c>
      <c r="J43" s="6" t="s">
        <v>17</v>
      </c>
    </row>
    <row r="44">
      <c r="A44" s="11">
        <f>ROW(A38)</f>
        <v>38</v>
      </c>
      <c r="B44" s="6" t="s">
        <v>132</v>
      </c>
      <c r="C44" s="6"/>
      <c r="D44" s="6"/>
      <c r="E44" s="2">
        <v>27.5</v>
      </c>
      <c r="F44" s="6" t="s">
        <v>13</v>
      </c>
      <c r="G44" s="6" t="s">
        <v>14</v>
      </c>
      <c r="H44" s="6" t="s">
        <v>57</v>
      </c>
      <c r="I44" s="6" t="s">
        <v>58</v>
      </c>
      <c r="J44" s="6" t="s">
        <v>17</v>
      </c>
    </row>
    <row r="45">
      <c r="A45" s="11">
        <f>ROW(A39)</f>
        <v>39</v>
      </c>
      <c r="B45" s="6" t="s">
        <v>133</v>
      </c>
      <c r="C45" s="6"/>
      <c r="D45" s="6" t="s">
        <v>134</v>
      </c>
      <c r="E45" s="2">
        <v>589</v>
      </c>
      <c r="F45" s="6" t="s">
        <v>13</v>
      </c>
      <c r="G45" s="6" t="s">
        <v>14</v>
      </c>
      <c r="H45" s="6" t="s">
        <v>57</v>
      </c>
      <c r="I45" s="6" t="s">
        <v>58</v>
      </c>
      <c r="J45" s="6" t="s">
        <v>17</v>
      </c>
    </row>
    <row r="46">
      <c r="A46" s="11">
        <f>ROW(A40)</f>
        <v>40</v>
      </c>
      <c r="B46" s="6" t="s">
        <v>135</v>
      </c>
      <c r="C46" s="6"/>
      <c r="D46" s="6" t="s">
        <v>136</v>
      </c>
      <c r="E46" s="2">
        <v>12</v>
      </c>
      <c r="F46" s="6" t="s">
        <v>13</v>
      </c>
      <c r="G46" s="6" t="s">
        <v>14</v>
      </c>
      <c r="H46" s="6" t="s">
        <v>57</v>
      </c>
      <c r="I46" s="6" t="s">
        <v>58</v>
      </c>
      <c r="J46" s="6" t="s">
        <v>17</v>
      </c>
    </row>
    <row r="47">
      <c r="A47" s="11">
        <f>ROW(A41)</f>
        <v>41</v>
      </c>
      <c r="B47" s="6" t="s">
        <v>137</v>
      </c>
      <c r="C47" s="6" t="s">
        <v>138</v>
      </c>
      <c r="D47" s="6" t="s">
        <v>139</v>
      </c>
      <c r="E47" s="2">
        <v>2.4</v>
      </c>
      <c r="F47" s="6" t="s">
        <v>13</v>
      </c>
      <c r="G47" s="6" t="s">
        <v>14</v>
      </c>
      <c r="H47" s="6" t="s">
        <v>21</v>
      </c>
      <c r="I47" s="6" t="s">
        <v>22</v>
      </c>
      <c r="J47" s="6" t="s">
        <v>17</v>
      </c>
    </row>
    <row r="48">
      <c r="A48" s="11">
        <f>ROW(A42)</f>
        <v>42</v>
      </c>
      <c r="B48" s="6" t="s">
        <v>140</v>
      </c>
      <c r="C48" s="6" t="s">
        <v>141</v>
      </c>
      <c r="D48" s="6" t="s">
        <v>142</v>
      </c>
      <c r="E48" s="2">
        <v>13.4</v>
      </c>
      <c r="F48" s="6" t="s">
        <v>13</v>
      </c>
      <c r="G48" s="6" t="s">
        <v>14</v>
      </c>
      <c r="H48" s="6" t="s">
        <v>57</v>
      </c>
      <c r="I48" s="6" t="s">
        <v>58</v>
      </c>
      <c r="J48" s="6" t="s">
        <v>17</v>
      </c>
    </row>
    <row r="49">
      <c r="A49" s="11">
        <f>ROW(A43)</f>
        <v>43</v>
      </c>
      <c r="B49" s="6"/>
      <c r="C49" s="6"/>
      <c r="D49" s="6"/>
      <c r="E49" s="2">
        <v>220.72</v>
      </c>
      <c r="F49" s="6" t="s">
        <v>13</v>
      </c>
      <c r="G49" s="6" t="s">
        <v>14</v>
      </c>
      <c r="H49" s="6" t="s">
        <v>143</v>
      </c>
      <c r="I49" s="6" t="s">
        <v>144</v>
      </c>
      <c r="J49" s="6" t="s">
        <v>17</v>
      </c>
    </row>
    <row r="50">
      <c r="A50" s="11">
        <f>ROW(A44)</f>
        <v>44</v>
      </c>
      <c r="B50" s="6" t="s">
        <v>145</v>
      </c>
      <c r="C50" s="6" t="s">
        <v>146</v>
      </c>
      <c r="D50" s="6" t="s">
        <v>147</v>
      </c>
      <c r="E50" s="2">
        <v>405.38</v>
      </c>
      <c r="F50" s="6" t="s">
        <v>13</v>
      </c>
      <c r="G50" s="6" t="s">
        <v>14</v>
      </c>
      <c r="H50" s="6" t="s">
        <v>57</v>
      </c>
      <c r="I50" s="6" t="s">
        <v>58</v>
      </c>
      <c r="J50" s="6" t="s">
        <v>17</v>
      </c>
    </row>
    <row r="51">
      <c r="A51" s="11">
        <f>ROW(A45)</f>
        <v>45</v>
      </c>
      <c r="B51" s="6" t="s">
        <v>148</v>
      </c>
      <c r="C51" s="6" t="s">
        <v>149</v>
      </c>
      <c r="D51" s="6" t="s">
        <v>150</v>
      </c>
      <c r="E51" s="2">
        <v>157.94</v>
      </c>
      <c r="F51" s="6" t="s">
        <v>13</v>
      </c>
      <c r="G51" s="6" t="s">
        <v>14</v>
      </c>
      <c r="H51" s="6" t="s">
        <v>99</v>
      </c>
      <c r="I51" s="6" t="s">
        <v>100</v>
      </c>
      <c r="J51" s="6" t="s">
        <v>17</v>
      </c>
    </row>
    <row r="52" ht="3" customHeight="1">
      <c r="G52" s="10"/>
    </row>
    <row r="53">
      <c r="A53" s="7" t="s">
        <v>10</v>
      </c>
      <c r="B53" s="7"/>
      <c r="C53" s="7"/>
      <c r="D53" s="7"/>
      <c r="E53" s="8">
        <f>SUBTOTAL(9,E7:E52)</f>
        <v>95666.699999999983</v>
      </c>
      <c r="F53" s="7"/>
      <c r="G53" s="7"/>
      <c r="H53" s="7"/>
      <c r="I53" s="7"/>
      <c r="J53" s="7"/>
    </row>
    <row r="55" ht="48" customHeight="1">
      <c r="A55" s="22" t="s">
        <v>11</v>
      </c>
      <c r="B55" s="22"/>
      <c r="C55" s="22"/>
      <c r="D55" s="22"/>
      <c r="E55" s="22"/>
      <c r="F55" s="12"/>
    </row>
    <row r="56">
      <c r="E56" s="9"/>
    </row>
  </sheetData>
  <mergeCells>
    <mergeCell ref="A1:G1"/>
    <mergeCell ref="A3:J3"/>
    <mergeCell ref="A5:J5"/>
    <mergeCell ref="A55:E5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987c0d78d73b2aba0eae7352260e3bf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1b1b27e27055ad70afc3e495876b34b3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D2B19689-3E46-4768-9275-0C910798522F}"/>
</file>

<file path=customXml/itemProps2.xml><?xml version="1.0" encoding="utf-8"?>
<ds:datastoreItem xmlns:ds="http://schemas.openxmlformats.org/officeDocument/2006/customXml" ds:itemID="{186F26CB-6C3C-4E99-B08D-3572A31A9C2B}"/>
</file>

<file path=customXml/itemProps3.xml><?xml version="1.0" encoding="utf-8"?>
<ds:datastoreItem xmlns:ds="http://schemas.openxmlformats.org/officeDocument/2006/customXml" ds:itemID="{5C391540-22A1-449B-ACFF-3F039DD228FF}"/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Marko Embreuš</cp:lastModifiedBy>
  <cp:lastPrinted>2023-11-22T21:56:08Z</cp:lastPrinted>
  <dcterms:created xsi:type="dcterms:W3CDTF">2024-06-03T12:57:57Z</dcterms:created>
  <dcterms:modified xsi:type="dcterms:W3CDTF">2024-06-03T12:57:57Z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</Properties>
</file>